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880" activeTab="0"/>
  </bookViews>
  <sheets>
    <sheet name="so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<sst xmlns="http://schemas.openxmlformats.org/spreadsheetml/2006/main" count="39" uniqueCount="39">
  <si>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Журнал текущей задолжности студента    </t>
    </r>
    <r>
      <rPr>
        <sz val="10"/>
        <rFont val="Arial"/>
        <family val="2"/>
      </rPr>
      <t xml:space="preserve"> 2007/08 учебный год</t>
    </r>
  </si>
  <si>
    <t>МИЭМ</t>
  </si>
  <si>
    <t>Факультет</t>
  </si>
  <si>
    <t>АВТ</t>
  </si>
  <si>
    <t>1-ый курс</t>
  </si>
  <si>
    <t>Группа</t>
  </si>
  <si>
    <t>С-12</t>
  </si>
  <si>
    <t xml:space="preserve"> </t>
  </si>
  <si>
    <t>Дата обновления</t>
  </si>
  <si>
    <t>№№</t>
  </si>
  <si>
    <t>№ недели</t>
  </si>
  <si>
    <t>Средний балл</t>
  </si>
  <si>
    <t>Дата обновле-ния</t>
  </si>
  <si>
    <t>Месяц</t>
  </si>
  <si>
    <t>сентябрь</t>
  </si>
  <si>
    <t>октябрь</t>
  </si>
  <si>
    <t>ноябрь</t>
  </si>
  <si>
    <t>декабрь</t>
  </si>
  <si>
    <t>Дата аттестации</t>
  </si>
  <si>
    <t>Бурыгин С.П.</t>
  </si>
  <si>
    <t>Сб</t>
  </si>
  <si>
    <t>Математический анализ</t>
  </si>
  <si>
    <t>Линейная алгебра</t>
  </si>
  <si>
    <t>Инженерная графика</t>
  </si>
  <si>
    <t>Программирование</t>
  </si>
  <si>
    <t>Ин.яз. (английский)</t>
  </si>
  <si>
    <t>Информатика (лекции)</t>
  </si>
  <si>
    <t>Информатика (лаб.раб.)</t>
  </si>
  <si>
    <t>История</t>
  </si>
  <si>
    <t>Физкультура</t>
  </si>
  <si>
    <t>Пустая ячейка</t>
  </si>
  <si>
    <r>
      <t xml:space="preserve">аттестация не предусмотрена, </t>
    </r>
    <r>
      <rPr>
        <sz val="10"/>
        <rFont val="Arial"/>
        <family val="2"/>
      </rPr>
      <t>задолжностей нет, в помощи не нуждаюсь</t>
    </r>
  </si>
  <si>
    <r>
      <t>не явился</t>
    </r>
    <r>
      <rPr>
        <sz val="10"/>
        <rFont val="Arial Cyr"/>
        <family val="0"/>
      </rPr>
      <t xml:space="preserve"> на аттестацию, </t>
    </r>
    <r>
      <rPr>
        <b/>
        <sz val="10"/>
        <rFont val="Arial"/>
        <family val="2"/>
      </rPr>
      <t>есть задолжности</t>
    </r>
    <r>
      <rPr>
        <sz val="10"/>
        <rFont val="Arial Cyr"/>
        <family val="0"/>
      </rPr>
      <t xml:space="preserve">, </t>
    </r>
    <r>
      <rPr>
        <sz val="10"/>
        <rFont val="Arial"/>
        <family val="2"/>
      </rPr>
      <t>нуждаюсь в срочной помощи</t>
    </r>
  </si>
  <si>
    <r>
      <t>не прошел</t>
    </r>
    <r>
      <rPr>
        <sz val="10"/>
        <rFont val="Arial Cyr"/>
        <family val="0"/>
      </rPr>
      <t xml:space="preserve"> аттестацию, </t>
    </r>
    <r>
      <rPr>
        <b/>
        <sz val="10"/>
        <rFont val="Arial"/>
        <family val="2"/>
      </rPr>
      <t>есть задолжности,</t>
    </r>
    <r>
      <rPr>
        <sz val="10"/>
        <rFont val="Arial Cyr"/>
        <family val="0"/>
      </rPr>
      <t xml:space="preserve"> </t>
    </r>
    <r>
      <rPr>
        <sz val="10"/>
        <rFont val="Arial"/>
        <family val="2"/>
      </rPr>
      <t>возможно нуждаюсь в помощи</t>
    </r>
  </si>
  <si>
    <r>
      <t>прошел</t>
    </r>
    <r>
      <rPr>
        <sz val="10"/>
        <rFont val="Arial Cyr"/>
        <family val="0"/>
      </rPr>
      <t xml:space="preserve"> аттестацию</t>
    </r>
    <r>
      <rPr>
        <sz val="10"/>
        <rFont val="Arial"/>
        <family val="2"/>
      </rPr>
      <t xml:space="preserve">,         </t>
    </r>
    <r>
      <rPr>
        <b/>
        <sz val="10"/>
        <rFont val="Arial"/>
        <family val="2"/>
      </rPr>
      <t>задолжностей нет</t>
    </r>
    <r>
      <rPr>
        <sz val="10"/>
        <rFont val="Arial"/>
        <family val="2"/>
      </rPr>
      <t>,</t>
    </r>
    <r>
      <rPr>
        <sz val="10"/>
        <rFont val="Arial Cyr"/>
        <family val="0"/>
      </rPr>
      <t xml:space="preserve">    в помощи </t>
    </r>
    <r>
      <rPr>
        <sz val="10"/>
        <rFont val="Arial"/>
        <family val="2"/>
      </rPr>
      <t>не нуждаюсь</t>
    </r>
  </si>
  <si>
    <t>Аттестация</t>
  </si>
  <si>
    <t xml:space="preserve"> Задание, которое должно быть выполнено к указанной преподавателем</t>
  </si>
  <si>
    <t xml:space="preserve"> дате аттестации    (домашнее задание, контрольная работа,</t>
  </si>
  <si>
    <t xml:space="preserve">                             лабораторная работа, коллоквиум и т.д.)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</si>
</sst>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d\ mmm\ yy;@"/>
  </numFmts>
  <fonts count="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/>
      <protection hidden="1"/>
    </xf>
    <xf numFmtId="16" fontId="1" fillId="2" borderId="0" xfId="0" applyNumberFormat="1" applyFont="1" applyFill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/>
      <protection locked="0"/>
    </xf>
    <xf numFmtId="0" fontId="4" fillId="2" borderId="14" xfId="15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/>
      <protection hidden="1"/>
    </xf>
    <xf numFmtId="164" fontId="1" fillId="3" borderId="2" xfId="0" applyNumberFormat="1" applyFont="1" applyFill="1" applyBorder="1" applyAlignment="1" applyProtection="1">
      <alignment/>
      <protection hidden="1"/>
    </xf>
    <xf numFmtId="164" fontId="1" fillId="2" borderId="2" xfId="0" applyNumberFormat="1" applyFont="1" applyFill="1" applyBorder="1" applyAlignment="1" applyProtection="1">
      <alignment/>
      <protection hidden="1"/>
    </xf>
    <xf numFmtId="164" fontId="1" fillId="2" borderId="1" xfId="0" applyNumberFormat="1" applyFont="1" applyFill="1" applyBorder="1" applyAlignment="1" applyProtection="1">
      <alignment/>
      <protection hidden="1"/>
    </xf>
    <xf numFmtId="165" fontId="5" fillId="2" borderId="15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2" borderId="17" xfId="0" applyNumberFormat="1" applyFont="1" applyFill="1" applyBorder="1" applyAlignment="1">
      <alignment/>
    </xf>
    <xf numFmtId="1" fontId="1" fillId="2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 locked="0"/>
    </xf>
    <xf numFmtId="1" fontId="1" fillId="2" borderId="17" xfId="0" applyNumberFormat="1" applyFont="1" applyFill="1" applyBorder="1" applyAlignment="1" applyProtection="1">
      <alignment/>
      <protection locked="0"/>
    </xf>
    <xf numFmtId="1" fontId="1" fillId="2" borderId="20" xfId="0" applyNumberFormat="1" applyFont="1" applyFill="1" applyBorder="1" applyAlignment="1" applyProtection="1">
      <alignment/>
      <protection locked="0"/>
    </xf>
    <xf numFmtId="164" fontId="1" fillId="2" borderId="20" xfId="0" applyNumberFormat="1" applyFont="1" applyFill="1" applyBorder="1" applyAlignment="1" applyProtection="1">
      <alignment/>
      <protection locked="0"/>
    </xf>
    <xf numFmtId="2" fontId="1" fillId="2" borderId="21" xfId="0" applyNumberFormat="1" applyFont="1" applyFill="1" applyBorder="1" applyAlignment="1" applyProtection="1">
      <alignment/>
      <protection hidden="1"/>
    </xf>
    <xf numFmtId="165" fontId="3" fillId="2" borderId="22" xfId="0" applyNumberFormat="1" applyFont="1" applyFill="1" applyBorder="1" applyAlignment="1">
      <alignment/>
    </xf>
    <xf numFmtId="1" fontId="2" fillId="2" borderId="23" xfId="0" applyNumberFormat="1" applyFont="1" applyFill="1" applyBorder="1" applyAlignment="1">
      <alignment/>
    </xf>
    <xf numFmtId="1" fontId="1" fillId="2" borderId="24" xfId="0" applyNumberFormat="1" applyFont="1" applyFill="1" applyBorder="1" applyAlignment="1" applyProtection="1">
      <alignment/>
      <protection locked="0"/>
    </xf>
    <xf numFmtId="1" fontId="1" fillId="2" borderId="25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 locked="0"/>
    </xf>
    <xf numFmtId="1" fontId="1" fillId="2" borderId="26" xfId="0" applyNumberFormat="1" applyFont="1" applyFill="1" applyBorder="1" applyAlignment="1" applyProtection="1">
      <alignment/>
      <protection locked="0"/>
    </xf>
    <xf numFmtId="164" fontId="1" fillId="2" borderId="26" xfId="0" applyNumberFormat="1" applyFont="1" applyFill="1" applyBorder="1" applyAlignment="1" applyProtection="1">
      <alignment/>
      <protection locked="0"/>
    </xf>
    <xf numFmtId="165" fontId="3" fillId="2" borderId="27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1" fillId="3" borderId="24" xfId="0" applyNumberFormat="1" applyFont="1" applyFill="1" applyBorder="1" applyAlignment="1" applyProtection="1">
      <alignment/>
      <protection locked="0"/>
    </xf>
    <xf numFmtId="2" fontId="1" fillId="3" borderId="21" xfId="0" applyNumberFormat="1" applyFont="1" applyFill="1" applyBorder="1" applyAlignment="1" applyProtection="1">
      <alignment/>
      <protection hidden="1"/>
    </xf>
    <xf numFmtId="0" fontId="2" fillId="2" borderId="28" xfId="0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1" fontId="1" fillId="2" borderId="10" xfId="0" applyNumberFormat="1" applyFont="1" applyFill="1" applyBorder="1" applyAlignment="1" applyProtection="1">
      <alignment/>
      <protection locked="0"/>
    </xf>
    <xf numFmtId="1" fontId="1" fillId="2" borderId="13" xfId="0" applyNumberFormat="1" applyFont="1" applyFill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 locked="0"/>
    </xf>
    <xf numFmtId="164" fontId="1" fillId="2" borderId="11" xfId="0" applyNumberFormat="1" applyFont="1" applyFill="1" applyBorder="1" applyAlignment="1" applyProtection="1">
      <alignment/>
      <protection locked="0"/>
    </xf>
    <xf numFmtId="2" fontId="1" fillId="2" borderId="27" xfId="0" applyNumberFormat="1" applyFont="1" applyFill="1" applyBorder="1" applyAlignment="1" applyProtection="1">
      <alignment/>
      <protection hidden="1"/>
    </xf>
    <xf numFmtId="0" fontId="2" fillId="2" borderId="8" xfId="0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1" fontId="1" fillId="2" borderId="30" xfId="0" applyNumberFormat="1" applyFont="1" applyFill="1" applyBorder="1" applyAlignment="1" applyProtection="1">
      <alignment/>
      <protection locked="0"/>
    </xf>
    <xf numFmtId="1" fontId="1" fillId="2" borderId="31" xfId="0" applyNumberFormat="1" applyFont="1" applyFill="1" applyBorder="1" applyAlignment="1" applyProtection="1">
      <alignment/>
      <protection locked="0"/>
    </xf>
    <xf numFmtId="1" fontId="1" fillId="2" borderId="29" xfId="0" applyNumberFormat="1" applyFont="1" applyFill="1" applyBorder="1" applyAlignment="1" applyProtection="1">
      <alignment/>
      <protection locked="0"/>
    </xf>
    <xf numFmtId="1" fontId="1" fillId="2" borderId="32" xfId="0" applyNumberFormat="1" applyFont="1" applyFill="1" applyBorder="1" applyAlignment="1" applyProtection="1">
      <alignment/>
      <protection locked="0"/>
    </xf>
    <xf numFmtId="164" fontId="1" fillId="2" borderId="32" xfId="0" applyNumberFormat="1" applyFont="1" applyFill="1" applyBorder="1" applyAlignment="1" applyProtection="1">
      <alignment/>
      <protection locked="0"/>
    </xf>
    <xf numFmtId="2" fontId="1" fillId="2" borderId="33" xfId="0" applyNumberFormat="1" applyFont="1" applyFill="1" applyBorder="1" applyAlignment="1" applyProtection="1">
      <alignment/>
      <protection hidden="1"/>
    </xf>
    <xf numFmtId="165" fontId="3" fillId="2" borderId="34" xfId="0" applyNumberFormat="1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2" fillId="2" borderId="36" xfId="0" applyFont="1" applyFill="1" applyBorder="1" applyAlignment="1" applyProtection="1">
      <alignment horizontal="center" vertical="center" wrapText="1"/>
      <protection hidden="1"/>
    </xf>
    <xf numFmtId="0" fontId="2" fillId="2" borderId="37" xfId="0" applyFont="1" applyFill="1" applyBorder="1" applyAlignment="1" applyProtection="1">
      <alignment horizontal="center" vertical="center" wrapText="1"/>
      <protection hidden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2" borderId="42" xfId="0" applyFont="1" applyFill="1" applyBorder="1" applyAlignment="1" applyProtection="1">
      <alignment horizontal="center" vertical="center"/>
      <protection hidden="1"/>
    </xf>
    <xf numFmtId="0" fontId="2" fillId="2" borderId="43" xfId="0" applyFont="1" applyFill="1" applyBorder="1" applyAlignment="1" applyProtection="1">
      <alignment horizontal="center" vertical="center"/>
      <protection hidden="1"/>
    </xf>
    <xf numFmtId="0" fontId="2" fillId="2" borderId="44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rygin-sp.narod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I31" sqref="I31"/>
    </sheetView>
  </sheetViews>
  <sheetFormatPr defaultColWidth="9.00390625" defaultRowHeight="12.75"/>
  <cols>
    <col min="2" max="2" width="22.75390625" style="0" customWidth="1"/>
    <col min="3" max="20" width="4.75390625" style="0" customWidth="1"/>
  </cols>
  <sheetData>
    <row r="1" spans="1:23" ht="12.75">
      <c r="A1" s="1"/>
      <c r="B1" s="1"/>
      <c r="C1" s="2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3"/>
      <c r="V1" s="3"/>
      <c r="W1" s="3"/>
    </row>
    <row r="2" spans="1:23" ht="12.75">
      <c r="A2" s="1"/>
      <c r="B2" s="1"/>
      <c r="C2" s="4" t="s">
        <v>1</v>
      </c>
      <c r="D2" s="4"/>
      <c r="E2" s="4"/>
      <c r="F2" s="1"/>
      <c r="G2" s="4" t="s">
        <v>2</v>
      </c>
      <c r="H2" s="4"/>
      <c r="I2" s="4"/>
      <c r="J2" s="4" t="s">
        <v>3</v>
      </c>
      <c r="K2" s="4"/>
      <c r="L2" s="4"/>
      <c r="M2" s="1" t="s">
        <v>4</v>
      </c>
      <c r="N2" s="4"/>
      <c r="O2" s="4"/>
      <c r="P2" s="1"/>
      <c r="Q2" s="1"/>
      <c r="R2" s="1"/>
      <c r="S2" s="1"/>
      <c r="T2" s="1"/>
      <c r="U2" s="3"/>
      <c r="V2" s="3"/>
      <c r="W2" s="3"/>
    </row>
    <row r="3" spans="1:23" ht="12.75">
      <c r="A3" s="1"/>
      <c r="B3" s="1"/>
      <c r="C3" s="1"/>
      <c r="D3" s="4"/>
      <c r="E3" s="4"/>
      <c r="F3" s="4"/>
      <c r="G3" s="4" t="s">
        <v>5</v>
      </c>
      <c r="H3" s="4"/>
      <c r="I3" s="4"/>
      <c r="J3" s="4" t="s">
        <v>6</v>
      </c>
      <c r="K3" s="4"/>
      <c r="L3" s="4" t="s">
        <v>7</v>
      </c>
      <c r="M3" s="3"/>
      <c r="N3" s="4"/>
      <c r="O3" s="4"/>
      <c r="P3" s="3"/>
      <c r="Q3" s="1"/>
      <c r="R3" s="4" t="s">
        <v>8</v>
      </c>
      <c r="S3" s="4"/>
      <c r="T3" s="1"/>
      <c r="U3" s="3"/>
      <c r="V3" s="5">
        <f ca="1">TODAY()</f>
        <v>39356</v>
      </c>
      <c r="W3" s="3"/>
    </row>
    <row r="4" spans="1:23" ht="13.5" thickBot="1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3"/>
      <c r="V4" s="3"/>
      <c r="W4" s="3"/>
    </row>
    <row r="5" spans="1:24" ht="13.5" thickBot="1">
      <c r="A5" s="70" t="s">
        <v>9</v>
      </c>
      <c r="B5" s="6" t="s">
        <v>10</v>
      </c>
      <c r="C5" s="7">
        <v>1</v>
      </c>
      <c r="D5" s="8">
        <v>2</v>
      </c>
      <c r="E5" s="8">
        <v>3</v>
      </c>
      <c r="F5" s="9">
        <v>4</v>
      </c>
      <c r="G5" s="10">
        <v>5</v>
      </c>
      <c r="H5" s="7">
        <v>6</v>
      </c>
      <c r="I5" s="11">
        <v>7</v>
      </c>
      <c r="J5" s="9">
        <v>8</v>
      </c>
      <c r="K5" s="10">
        <v>9</v>
      </c>
      <c r="L5" s="7">
        <v>10</v>
      </c>
      <c r="M5" s="11">
        <v>11</v>
      </c>
      <c r="N5" s="9">
        <v>12</v>
      </c>
      <c r="O5" s="10">
        <v>13</v>
      </c>
      <c r="P5" s="7">
        <v>14</v>
      </c>
      <c r="Q5" s="11">
        <v>15</v>
      </c>
      <c r="R5" s="8">
        <v>16</v>
      </c>
      <c r="S5" s="9">
        <v>17</v>
      </c>
      <c r="T5" s="8">
        <v>18</v>
      </c>
      <c r="U5" s="73" t="s">
        <v>11</v>
      </c>
      <c r="V5" s="76" t="s">
        <v>12</v>
      </c>
      <c r="W5" s="12"/>
      <c r="X5" s="13"/>
    </row>
    <row r="6" spans="1:24" ht="12.75">
      <c r="A6" s="71"/>
      <c r="B6" s="14" t="s">
        <v>13</v>
      </c>
      <c r="C6" s="79" t="s">
        <v>14</v>
      </c>
      <c r="D6" s="80"/>
      <c r="E6" s="80"/>
      <c r="F6" s="80"/>
      <c r="G6" s="81"/>
      <c r="H6" s="82" t="s">
        <v>15</v>
      </c>
      <c r="I6" s="80"/>
      <c r="J6" s="80"/>
      <c r="K6" s="81"/>
      <c r="L6" s="79" t="s">
        <v>16</v>
      </c>
      <c r="M6" s="80"/>
      <c r="N6" s="80"/>
      <c r="O6" s="83"/>
      <c r="P6" s="79" t="s">
        <v>17</v>
      </c>
      <c r="Q6" s="80"/>
      <c r="R6" s="80"/>
      <c r="S6" s="83"/>
      <c r="T6" s="83"/>
      <c r="U6" s="74"/>
      <c r="V6" s="77"/>
      <c r="W6" s="12"/>
      <c r="X6" s="13"/>
    </row>
    <row r="7" spans="1:24" ht="13.5" thickBot="1">
      <c r="A7" s="72"/>
      <c r="B7" s="15" t="s">
        <v>18</v>
      </c>
      <c r="C7" s="16">
        <v>2</v>
      </c>
      <c r="D7" s="17">
        <v>9</v>
      </c>
      <c r="E7" s="17">
        <v>16</v>
      </c>
      <c r="F7" s="17">
        <v>23</v>
      </c>
      <c r="G7" s="18">
        <v>30</v>
      </c>
      <c r="H7" s="19">
        <v>7</v>
      </c>
      <c r="I7" s="17">
        <v>14</v>
      </c>
      <c r="J7" s="17">
        <v>21</v>
      </c>
      <c r="K7" s="18">
        <v>28</v>
      </c>
      <c r="L7" s="20">
        <v>4</v>
      </c>
      <c r="M7" s="17">
        <v>11</v>
      </c>
      <c r="N7" s="17">
        <v>18</v>
      </c>
      <c r="O7" s="21">
        <v>25</v>
      </c>
      <c r="P7" s="20">
        <v>2</v>
      </c>
      <c r="Q7" s="17">
        <v>9</v>
      </c>
      <c r="R7" s="17">
        <v>16</v>
      </c>
      <c r="S7" s="21">
        <v>23</v>
      </c>
      <c r="T7" s="21">
        <v>30</v>
      </c>
      <c r="U7" s="75"/>
      <c r="V7" s="78"/>
      <c r="W7" s="12"/>
      <c r="X7" s="13"/>
    </row>
    <row r="8" spans="1:24" ht="13.5" thickBot="1">
      <c r="A8" s="22">
        <v>4</v>
      </c>
      <c r="B8" s="23" t="s">
        <v>19</v>
      </c>
      <c r="C8" s="24" t="s">
        <v>20</v>
      </c>
      <c r="D8" s="25">
        <f>IF(ISERR(AVERAGE(D9:D17)),"",AVERAGE(D9:D17))</f>
        <v>2</v>
      </c>
      <c r="E8" s="25">
        <f>IF(ISERR(AVERAGE(E9:E17)),"",AVERAGE(E9:E17))</f>
        <v>2</v>
      </c>
      <c r="F8" s="25">
        <f>IF(ISERR(AVERAGE(F9:F17)),"",AVERAGE(F9:F17))</f>
        <v>2</v>
      </c>
      <c r="G8" s="26">
        <f>IF(ISERR(AVERAGE(G9:G17)),"",AVERAGE(G9:G17))</f>
      </c>
      <c r="H8" s="26">
        <f>IF(ISERR(AVERAGE(H9:H17)),"",AVERAGE(H9:H17))</f>
      </c>
      <c r="I8" s="26">
        <f aca="true" t="shared" si="0" ref="I8:T8">IF(ISERR(AVERAGE(I9:I17)),"",AVERAGE(I9:I17))</f>
      </c>
      <c r="J8" s="26">
        <f t="shared" si="0"/>
      </c>
      <c r="K8" s="26">
        <f t="shared" si="0"/>
      </c>
      <c r="L8" s="26">
        <f t="shared" si="0"/>
      </c>
      <c r="M8" s="26">
        <f t="shared" si="0"/>
      </c>
      <c r="N8" s="26">
        <f t="shared" si="0"/>
      </c>
      <c r="O8" s="27">
        <f t="shared" si="0"/>
      </c>
      <c r="P8" s="26">
        <f t="shared" si="0"/>
      </c>
      <c r="Q8" s="26">
        <f t="shared" si="0"/>
      </c>
      <c r="R8" s="26">
        <f t="shared" si="0"/>
      </c>
      <c r="S8" s="26">
        <f t="shared" si="0"/>
      </c>
      <c r="T8" s="26">
        <f t="shared" si="0"/>
      </c>
      <c r="U8" s="25">
        <f>IF(ISERR(AVERAGE(U9:U17)),"",AVERAGE(U9:U17))</f>
        <v>2</v>
      </c>
      <c r="V8" s="28">
        <v>39351</v>
      </c>
      <c r="W8" s="12"/>
      <c r="X8" s="13"/>
    </row>
    <row r="9" spans="1:24" ht="12.75">
      <c r="A9" s="29">
        <v>1</v>
      </c>
      <c r="B9" s="29" t="s">
        <v>21</v>
      </c>
      <c r="C9" s="30"/>
      <c r="D9" s="31"/>
      <c r="E9" s="31"/>
      <c r="F9" s="31"/>
      <c r="G9" s="32"/>
      <c r="H9" s="33"/>
      <c r="I9" s="31"/>
      <c r="J9" s="31"/>
      <c r="K9" s="34"/>
      <c r="L9" s="33"/>
      <c r="M9" s="31"/>
      <c r="N9" s="31"/>
      <c r="O9" s="32"/>
      <c r="P9" s="33"/>
      <c r="Q9" s="31"/>
      <c r="R9" s="31"/>
      <c r="S9" s="32"/>
      <c r="T9" s="35"/>
      <c r="U9" s="36">
        <f aca="true" t="shared" si="1" ref="U9:U17">IF(ISERR(AVERAGE(C9:T9)),"",AVERAGE(C9:T9))</f>
      </c>
      <c r="V9" s="37"/>
      <c r="W9" s="12"/>
      <c r="X9" s="13"/>
    </row>
    <row r="10" spans="1:24" ht="12.75">
      <c r="A10" s="29">
        <v>2</v>
      </c>
      <c r="B10" s="29" t="s">
        <v>22</v>
      </c>
      <c r="C10" s="38"/>
      <c r="D10" s="39"/>
      <c r="E10" s="39"/>
      <c r="F10" s="39"/>
      <c r="G10" s="40"/>
      <c r="H10" s="41"/>
      <c r="I10" s="39"/>
      <c r="J10" s="39"/>
      <c r="K10" s="42"/>
      <c r="L10" s="41"/>
      <c r="M10" s="39"/>
      <c r="N10" s="39"/>
      <c r="O10" s="40"/>
      <c r="P10" s="41"/>
      <c r="Q10" s="39"/>
      <c r="R10" s="39"/>
      <c r="S10" s="40"/>
      <c r="T10" s="43"/>
      <c r="U10" s="36">
        <f t="shared" si="1"/>
      </c>
      <c r="V10" s="44"/>
      <c r="W10" s="12"/>
      <c r="X10" s="13"/>
    </row>
    <row r="11" spans="1:24" ht="12.75">
      <c r="A11" s="29">
        <v>3</v>
      </c>
      <c r="B11" s="29" t="s">
        <v>23</v>
      </c>
      <c r="C11" s="38"/>
      <c r="D11" s="39"/>
      <c r="E11" s="39"/>
      <c r="F11" s="39"/>
      <c r="G11" s="40"/>
      <c r="H11" s="41"/>
      <c r="I11" s="39"/>
      <c r="J11" s="39"/>
      <c r="K11" s="42"/>
      <c r="L11" s="41"/>
      <c r="M11" s="39"/>
      <c r="N11" s="39"/>
      <c r="O11" s="40"/>
      <c r="P11" s="41"/>
      <c r="Q11" s="39"/>
      <c r="R11" s="39"/>
      <c r="S11" s="40"/>
      <c r="T11" s="43"/>
      <c r="U11" s="36">
        <f t="shared" si="1"/>
      </c>
      <c r="V11" s="44"/>
      <c r="W11" s="12"/>
      <c r="X11" s="13"/>
    </row>
    <row r="12" spans="1:24" ht="12.75">
      <c r="A12" s="29">
        <v>4</v>
      </c>
      <c r="B12" s="29" t="s">
        <v>24</v>
      </c>
      <c r="C12" s="38"/>
      <c r="D12" s="39"/>
      <c r="E12" s="39"/>
      <c r="F12" s="39"/>
      <c r="G12" s="40"/>
      <c r="H12" s="41"/>
      <c r="I12" s="39"/>
      <c r="J12" s="39"/>
      <c r="K12" s="42"/>
      <c r="L12" s="41"/>
      <c r="M12" s="39"/>
      <c r="N12" s="39"/>
      <c r="O12" s="40"/>
      <c r="P12" s="41"/>
      <c r="Q12" s="39"/>
      <c r="R12" s="39"/>
      <c r="S12" s="40"/>
      <c r="T12" s="43"/>
      <c r="U12" s="36">
        <f t="shared" si="1"/>
      </c>
      <c r="V12" s="44"/>
      <c r="W12" s="12"/>
      <c r="X12" s="45"/>
    </row>
    <row r="13" spans="1:24" ht="12.75">
      <c r="A13" s="29">
        <v>5</v>
      </c>
      <c r="B13" s="29" t="s">
        <v>25</v>
      </c>
      <c r="C13" s="38"/>
      <c r="D13" s="39"/>
      <c r="E13" s="39"/>
      <c r="F13" s="39"/>
      <c r="G13" s="40"/>
      <c r="H13" s="41"/>
      <c r="I13" s="39"/>
      <c r="J13" s="39"/>
      <c r="K13" s="42"/>
      <c r="L13" s="41"/>
      <c r="M13" s="39"/>
      <c r="N13" s="39"/>
      <c r="O13" s="40"/>
      <c r="P13" s="41"/>
      <c r="Q13" s="39"/>
      <c r="R13" s="39"/>
      <c r="S13" s="40"/>
      <c r="T13" s="43"/>
      <c r="U13" s="36">
        <f t="shared" si="1"/>
      </c>
      <c r="V13" s="44"/>
      <c r="W13" s="12"/>
      <c r="X13" s="13"/>
    </row>
    <row r="14" spans="1:24" ht="12.75">
      <c r="A14" s="29">
        <v>6</v>
      </c>
      <c r="B14" s="29" t="s">
        <v>26</v>
      </c>
      <c r="C14" s="38"/>
      <c r="D14" s="46">
        <v>2</v>
      </c>
      <c r="E14" s="46">
        <v>2</v>
      </c>
      <c r="F14" s="46">
        <v>2</v>
      </c>
      <c r="G14" s="40"/>
      <c r="H14" s="41"/>
      <c r="I14" s="39"/>
      <c r="J14" s="39"/>
      <c r="K14" s="42"/>
      <c r="L14" s="41"/>
      <c r="M14" s="39"/>
      <c r="N14" s="39"/>
      <c r="O14" s="40"/>
      <c r="P14" s="41"/>
      <c r="Q14" s="39"/>
      <c r="R14" s="39"/>
      <c r="S14" s="40"/>
      <c r="T14" s="43"/>
      <c r="U14" s="47">
        <f t="shared" si="1"/>
        <v>2</v>
      </c>
      <c r="V14" s="44">
        <v>39351</v>
      </c>
      <c r="W14" s="12"/>
      <c r="X14" s="13"/>
    </row>
    <row r="15" spans="1:24" ht="12.75">
      <c r="A15" s="29">
        <v>7</v>
      </c>
      <c r="B15" s="29" t="s">
        <v>27</v>
      </c>
      <c r="C15" s="38"/>
      <c r="D15" s="39"/>
      <c r="E15" s="39"/>
      <c r="F15" s="39"/>
      <c r="G15" s="40"/>
      <c r="H15" s="41"/>
      <c r="I15" s="39"/>
      <c r="J15" s="39"/>
      <c r="K15" s="42"/>
      <c r="L15" s="41"/>
      <c r="M15" s="39"/>
      <c r="N15" s="39"/>
      <c r="O15" s="40"/>
      <c r="P15" s="41"/>
      <c r="Q15" s="39"/>
      <c r="R15" s="39"/>
      <c r="S15" s="40"/>
      <c r="T15" s="43"/>
      <c r="U15" s="36">
        <f t="shared" si="1"/>
      </c>
      <c r="V15" s="44"/>
      <c r="W15" s="12"/>
      <c r="X15" s="13"/>
    </row>
    <row r="16" spans="1:24" ht="12.75">
      <c r="A16" s="48">
        <v>8</v>
      </c>
      <c r="B16" s="48" t="s">
        <v>28</v>
      </c>
      <c r="C16" s="49"/>
      <c r="D16" s="50"/>
      <c r="E16" s="50"/>
      <c r="F16" s="50"/>
      <c r="G16" s="51"/>
      <c r="H16" s="41"/>
      <c r="I16" s="39"/>
      <c r="J16" s="39"/>
      <c r="K16" s="42"/>
      <c r="L16" s="52"/>
      <c r="M16" s="50"/>
      <c r="N16" s="50"/>
      <c r="O16" s="51"/>
      <c r="P16" s="52"/>
      <c r="Q16" s="50"/>
      <c r="R16" s="50"/>
      <c r="S16" s="51"/>
      <c r="T16" s="53"/>
      <c r="U16" s="54">
        <f t="shared" si="1"/>
      </c>
      <c r="V16" s="44"/>
      <c r="W16" s="12"/>
      <c r="X16" s="13"/>
    </row>
    <row r="17" spans="1:24" ht="13.5" thickBot="1">
      <c r="A17" s="55">
        <v>9</v>
      </c>
      <c r="B17" s="55" t="s">
        <v>29</v>
      </c>
      <c r="C17" s="56"/>
      <c r="D17" s="57"/>
      <c r="E17" s="57"/>
      <c r="F17" s="57"/>
      <c r="G17" s="58"/>
      <c r="H17" s="59"/>
      <c r="I17" s="57"/>
      <c r="J17" s="57"/>
      <c r="K17" s="60"/>
      <c r="L17" s="59"/>
      <c r="M17" s="57"/>
      <c r="N17" s="57"/>
      <c r="O17" s="58"/>
      <c r="P17" s="59"/>
      <c r="Q17" s="57"/>
      <c r="R17" s="57"/>
      <c r="S17" s="58"/>
      <c r="T17" s="61"/>
      <c r="U17" s="62">
        <f t="shared" si="1"/>
      </c>
      <c r="V17" s="63"/>
      <c r="W17" s="12"/>
      <c r="X17" s="13"/>
    </row>
    <row r="18" spans="1:2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.75">
      <c r="A19" s="3"/>
      <c r="B19" s="64" t="s">
        <v>30</v>
      </c>
      <c r="C19" s="65"/>
      <c r="D19" s="64" t="s">
        <v>31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3"/>
      <c r="W19" s="3"/>
    </row>
    <row r="20" spans="1:23" ht="12.75">
      <c r="A20" s="3"/>
      <c r="B20" s="66">
        <v>0</v>
      </c>
      <c r="C20" s="65"/>
      <c r="D20" s="64" t="s">
        <v>32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3"/>
      <c r="W20" s="3"/>
    </row>
    <row r="21" spans="1:23" ht="12.75">
      <c r="A21" s="3"/>
      <c r="B21" s="67">
        <v>1</v>
      </c>
      <c r="C21" s="65"/>
      <c r="D21" s="64" t="s">
        <v>33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3"/>
      <c r="W21" s="3"/>
    </row>
    <row r="22" spans="1:23" ht="12.75">
      <c r="A22" s="3"/>
      <c r="B22" s="68">
        <v>2</v>
      </c>
      <c r="C22" s="65"/>
      <c r="D22" s="64" t="s">
        <v>34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3"/>
      <c r="W22" s="3"/>
    </row>
    <row r="23" spans="1:2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2.75">
      <c r="A24" s="3"/>
      <c r="B24" s="69" t="s">
        <v>35</v>
      </c>
      <c r="C24" s="3" t="s">
        <v>36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>
      <c r="A25" s="3"/>
      <c r="B25" s="3"/>
      <c r="C25" s="3" t="s">
        <v>37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2.75">
      <c r="A26" s="3"/>
      <c r="B26" s="3"/>
      <c r="C26" s="3" t="s">
        <v>38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</sheetData>
  <mergeCells count="7">
    <mergeCell ref="A5:A7"/>
    <mergeCell ref="U5:U7"/>
    <mergeCell ref="V5:V7"/>
    <mergeCell ref="C6:G6"/>
    <mergeCell ref="H6:K6"/>
    <mergeCell ref="L6:O6"/>
    <mergeCell ref="P6:T6"/>
  </mergeCells>
  <hyperlinks>
    <hyperlink ref="B8" r:id="rId1" display="Бурыгин С.П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</dc:creator>
  <cp:keywords/>
  <dc:description/>
  <cp:lastModifiedBy>Free</cp:lastModifiedBy>
  <dcterms:created xsi:type="dcterms:W3CDTF">2007-09-30T19:52:35Z</dcterms:created>
  <dcterms:modified xsi:type="dcterms:W3CDTF">2007-10-01T10:34:26Z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